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ESTADO FINANCIERO 2022\ESTADO FINANCIERO JUNIO 2022\OTROS FORMATOS\"/>
    </mc:Choice>
  </mc:AlternateContent>
  <bookViews>
    <workbookView xWindow="-120" yWindow="-120" windowWidth="20730" windowHeight="11160"/>
  </bookViews>
  <sheets>
    <sheet name="EGRESOS" sheetId="1" r:id="rId1"/>
  </sheets>
  <definedNames>
    <definedName name="_xlnm.Print_Area" localSheetId="0">EGRESOS!$A$1:$E$43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22" i="1"/>
  <c r="E31" i="1" l="1"/>
  <c r="F35" i="1" s="1"/>
</calcChain>
</file>

<file path=xl/comments1.xml><?xml version="1.0" encoding="utf-8"?>
<comments xmlns="http://schemas.openxmlformats.org/spreadsheetml/2006/main">
  <authors>
    <author>CONTABILIDAD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PAGO DE CAPITAL DE BURSA Y SOFOM DE ENERO
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GASTO DE BURSA DIFERENCIA NEGATIVA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AJUSTE DE DEUDA DE BURZA</t>
        </r>
      </text>
    </comment>
  </commentList>
</comments>
</file>

<file path=xl/sharedStrings.xml><?xml version="1.0" encoding="utf-8"?>
<sst xmlns="http://schemas.openxmlformats.org/spreadsheetml/2006/main" count="27" uniqueCount="27">
  <si>
    <t>MUNICIPIO DE COATZINTLA, VERACRUZ</t>
  </si>
  <si>
    <t>CONCILIACIÓN ENTRE LOS EGRESOS PRESUPUESTARIOS Y</t>
  </si>
  <si>
    <t>LOS GASTOS CONTABLES</t>
  </si>
  <si>
    <t>(CIFRAS EN PESOS)</t>
  </si>
  <si>
    <t>1. Total de egresos (presupuestarios)</t>
  </si>
  <si>
    <t>2. Menos egresos presupuestarios no contables</t>
  </si>
  <si>
    <t>Amortización de la deuda publica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</si>
  <si>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</si>
  <si>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</si>
  <si>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</si>
  <si>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</si>
  <si>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</si>
  <si>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</si>
  <si>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</si>
  <si>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</si>
  <si>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</si>
  <si>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</si>
  <si>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</si>
  <si>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EST. ACTIVIDADES</t>
  </si>
  <si>
    <t>GASTOS Y OTRAS PERDIDAS</t>
  </si>
  <si>
    <t>1.2.3.5.04.01 División de Terrenos y Construcción de Obras de Urbanización en Proceso</t>
  </si>
  <si>
    <t>1.2.3.5.02.01 Construcción de Obras en Edificación no Habitacional en Proceso</t>
  </si>
  <si>
    <t>1.2.3.5.03.01 Construcción de Obras para el Abastecimiento de Agua, Petróleo, Gas, Electricidad y Telecomunicaciones en Proceso</t>
  </si>
  <si>
    <t>1.2.3.5.04.02 Mantenimiento y Rehabilitación de Obras de Urbanización en Proceso</t>
  </si>
  <si>
    <t>1.2.4.6.03.01 Maquinaria y Equipo de Construcción</t>
  </si>
  <si>
    <t>1.2.4.6.05.01 Equipo de Comunicación y Telecomunicación</t>
  </si>
  <si>
    <t>CORRESPONDIENTES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</si>
</sst>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3" formatCode="_-* #,##0.00_-;\-* #,##0.00_-;_-* &quot;-&quot;??_-;_-@_-"/>
    <numFmt numFmtId="164" formatCode="_-* #,##0.00\ _€_-;\-* #,##0.00\ _€_-;_-* &quot;-&quot;??\ _€_-;_-@_-"/>
    <numFmt numFmtId="165" formatCode="#,##0.0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.5"/>
      <color rgb="FF000000"/>
      <name val="Arial"/>
      <family val="2"/>
    </font>
    <font>
      <sz val="10.5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Arial"/>
      <family val="2"/>
    </font>
    <font>
      <sz val="10.5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F272F"/>
        <bgColor indexed="64"/>
      </patternFill>
    </fill>
  </fills>
  <borders count="5">
    <border>
      <left/>
      <right/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3" fontId="4" fillId="0" borderId="3" xfId="1" applyFont="1" applyBorder="1" applyAlignment="1">
      <alignment horizontal="justify" vertical="center" wrapText="1" readingOrder="1"/>
    </xf>
    <xf numFmtId="43" fontId="4" fillId="0" borderId="3" xfId="1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justify" vertical="center" wrapText="1" readingOrder="1"/>
    </xf>
    <xf numFmtId="43" fontId="4" fillId="0" borderId="3" xfId="1" applyFont="1" applyBorder="1" applyAlignment="1">
      <alignment horizontal="left" vertical="center" wrapText="1" readingOrder="1"/>
    </xf>
    <xf numFmtId="43" fontId="0" fillId="0" borderId="0" xfId="1" applyFont="1"/>
    <xf numFmtId="164" fontId="0" fillId="0" borderId="0" xfId="0" applyNumberFormat="1"/>
    <xf numFmtId="165" fontId="0" fillId="0" borderId="0" xfId="0" applyNumberFormat="1"/>
    <xf numFmtId="8" fontId="7" fillId="0" borderId="4" xfId="0" applyNumberFormat="1" applyFont="1" applyFill="1" applyBorder="1" applyAlignment="1">
      <alignment horizontal="right" vertical="center" wrapText="1" readingOrder="1"/>
    </xf>
    <xf numFmtId="43" fontId="4" fillId="2" borderId="3" xfId="1" applyFont="1" applyFill="1" applyBorder="1" applyAlignment="1">
      <alignment horizontal="justify" vertical="center" wrapText="1" readingOrder="1"/>
    </xf>
    <xf numFmtId="43" fontId="3" fillId="2" borderId="3" xfId="1" applyFont="1" applyFill="1" applyBorder="1" applyAlignment="1">
      <alignment horizontal="center" vertical="center" wrapText="1" readingOrder="1"/>
    </xf>
    <xf numFmtId="8" fontId="3" fillId="2" borderId="3" xfId="1" applyNumberFormat="1" applyFont="1" applyFill="1" applyBorder="1" applyAlignment="1">
      <alignment horizontal="center" vertical="center" wrapText="1" readingOrder="1"/>
    </xf>
    <xf numFmtId="4" fontId="8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justify" vertical="center" wrapText="1" readingOrder="1"/>
    </xf>
    <xf numFmtId="0" fontId="3" fillId="0" borderId="2" xfId="0" applyFont="1" applyBorder="1" applyAlignment="1">
      <alignment horizontal="justify" vertical="center" wrapText="1" readingOrder="1"/>
    </xf>
    <xf numFmtId="0" fontId="3" fillId="2" borderId="1" xfId="0" applyFont="1" applyFill="1" applyBorder="1" applyAlignment="1">
      <alignment horizontal="justify" vertical="center" wrapText="1" readingOrder="1"/>
    </xf>
    <xf numFmtId="0" fontId="3" fillId="2" borderId="2" xfId="0" applyFont="1" applyFill="1" applyBorder="1" applyAlignment="1">
      <alignment horizontal="justify" vertical="center" wrapText="1" readingOrder="1"/>
    </xf>
    <xf numFmtId="0" fontId="4" fillId="0" borderId="1" xfId="0" applyFont="1" applyBorder="1" applyAlignment="1">
      <alignment horizontal="justify" vertical="center" wrapText="1" readingOrder="1"/>
    </xf>
    <xf numFmtId="0" fontId="4" fillId="0" borderId="2" xfId="0" applyFont="1" applyBorder="1" applyAlignment="1">
      <alignment horizontal="justify" vertical="center" wrapText="1" readingOrder="1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justify" vertical="center" wrapText="1" readingOrder="1"/>
    </xf>
    <xf numFmtId="0" fontId="10" fillId="0" borderId="2" xfId="0" applyFont="1" applyBorder="1" applyAlignment="1">
      <alignment horizontal="justify" vertical="center" wrapText="1" readingOrder="1"/>
    </xf>
    <xf numFmtId="0" fontId="10" fillId="0" borderId="3" xfId="0" applyFont="1" applyBorder="1" applyAlignment="1">
      <alignment horizontal="justify" vertical="center" wrapText="1" readingOrder="1"/>
    </xf>
    <xf numFmtId="0" fontId="10" fillId="0" borderId="1" xfId="0" applyFont="1" applyBorder="1" applyAlignment="1">
      <alignment horizontal="justify" vertical="center" wrapText="1" readingOrder="1"/>
    </xf>
    <xf numFmtId="0" fontId="10" fillId="0" borderId="2" xfId="0" applyFont="1" applyBorder="1" applyAlignment="1">
      <alignment horizontal="justify" vertical="center" wrapText="1" readingOrder="1"/>
    </xf>
    <xf numFmtId="0" fontId="11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F27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202175</xdr:colOff>
      <xdr:row>33</xdr:row>
      <xdr:rowOff>90581</xdr:rowOff>
    </xdr:from>
    <xdr:to>
      <xdr:col>4</xdr:col>
      <xdr:colOff>920751</xdr:colOff>
      <xdr:row>42</xdr:row>
      <xdr:rowOff>127000</xdr:rowOff>
    </xdr:to>
    <xdr:grpSp>
      <xdr:nvGrpSpPr>
        <xdr:cNvPr id="2" name="11 Grupo">
          <a:extLst>
            <a:ext uri="{FF2B5EF4-FFF2-40B4-BE49-F238E27FC236}">
              <a16:creationId xmlns:a16="http://schemas.microsoft.com/office/drawing/2014/main" id="{083C6CF2-5F66-41E0-90DD-54C719841F86}"/>
            </a:ext>
          </a:extLst>
        </xdr:cNvPr>
        <xdr:cNvGrpSpPr>
          <a:grpSpLocks/>
        </xdr:cNvGrpSpPr>
      </xdr:nvGrpSpPr>
      <xdr:grpSpPr bwMode="auto">
        <a:xfrm>
          <a:off x="802250" y="7786781"/>
          <a:ext cx="6185926" cy="1750919"/>
          <a:chOff x="314325" y="8058150"/>
          <a:chExt cx="6581774" cy="2335475"/>
        </a:xfrm>
      </xdr:grpSpPr>
      <xdr:grpSp>
        <xdr:nvGrpSpPr>
          <xdr:cNvPr id="3" name="12 Grupo">
            <a:extLst>
              <a:ext uri="{FF2B5EF4-FFF2-40B4-BE49-F238E27FC236}">
                <a16:creationId xmlns:a16="http://schemas.microsoft.com/office/drawing/2014/main" id="{3AA3C85A-3E43-41E8-9209-B02B50A584A4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5" name="14 CuadroTexto">
              <a:extLst>
                <a:ext uri="{FF2B5EF4-FFF2-40B4-BE49-F238E27FC236}">
                  <a16:creationId xmlns:a16="http://schemas.microsoft.com/office/drawing/2014/main" id="{A6635944-0A5D-4A49-B413-DE7225DEC286}"/>
                </a:ext>
              </a:extLst>
            </xdr:cNvPr>
            <xdr:cNvSpPr txBox="1"/>
          </xdr:nvSpPr>
          <xdr:spPr>
            <a:xfrm>
              <a:off x="3818659" y="8086694"/>
              <a:ext cx="2842627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0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 sz="1000">
                <a:effectLst/>
              </a:endParaRPr>
            </a:p>
            <a:p>
              <a:pPr algn="ctr"/>
              <a:r>
                <a:rPr lang="es-MX" sz="1000" b="1"/>
                <a:t>TESORERA MUNICIPAL</a:t>
              </a:r>
            </a:p>
          </xdr:txBody>
        </xdr:sp>
        <xdr:sp macro="" textlink="">
          <xdr:nvSpPr>
            <xdr:cNvPr id="6" name="15 CuadroTexto">
              <a:extLst>
                <a:ext uri="{FF2B5EF4-FFF2-40B4-BE49-F238E27FC236}">
                  <a16:creationId xmlns:a16="http://schemas.microsoft.com/office/drawing/2014/main" id="{4BBD861C-BB91-4B1E-89A7-EC8868A27FE8}"/>
                </a:ext>
              </a:extLst>
            </xdr:cNvPr>
            <xdr:cNvSpPr txBox="1"/>
          </xdr:nvSpPr>
          <xdr:spPr>
            <a:xfrm>
              <a:off x="159689" y="8077200"/>
              <a:ext cx="2908226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000" b="1"/>
                <a:t> </a:t>
              </a:r>
              <a:r>
                <a:rPr lang="es-MX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0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 sz="1000" b="1"/>
            </a:p>
            <a:p>
              <a:pPr algn="ctr"/>
              <a:r>
                <a:rPr lang="es-MX" sz="1000" b="1"/>
                <a:t>PRESIDENTE MUNICIPAL</a:t>
              </a:r>
            </a:p>
          </xdr:txBody>
        </xdr:sp>
        <xdr:sp macro="" textlink="">
          <xdr:nvSpPr>
            <xdr:cNvPr id="7" name="16 CuadroTexto">
              <a:extLst>
                <a:ext uri="{FF2B5EF4-FFF2-40B4-BE49-F238E27FC236}">
                  <a16:creationId xmlns:a16="http://schemas.microsoft.com/office/drawing/2014/main" id="{8B087900-E577-449E-9C4E-0CCD27DF8308}"/>
                </a:ext>
              </a:extLst>
            </xdr:cNvPr>
            <xdr:cNvSpPr txBox="1"/>
          </xdr:nvSpPr>
          <xdr:spPr>
            <a:xfrm>
              <a:off x="152400" y="9596208"/>
              <a:ext cx="2908226" cy="7120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  <a:endParaRPr lang="es-MX" sz="1000">
                <a:effectLst/>
              </a:endParaRPr>
            </a:p>
            <a:p>
              <a:pPr algn="ctr"/>
              <a:r>
                <a:rPr lang="es-MX" sz="1000" b="1"/>
                <a:t>SINDICA UNICA</a:t>
              </a:r>
            </a:p>
          </xdr:txBody>
        </xdr:sp>
        <xdr:sp macro="" textlink="">
          <xdr:nvSpPr>
            <xdr:cNvPr id="8" name="17 CuadroTexto">
              <a:extLst>
                <a:ext uri="{FF2B5EF4-FFF2-40B4-BE49-F238E27FC236}">
                  <a16:creationId xmlns:a16="http://schemas.microsoft.com/office/drawing/2014/main" id="{C30E0070-2736-4A1C-90B9-F512112F8B9B}"/>
                </a:ext>
              </a:extLst>
            </xdr:cNvPr>
            <xdr:cNvSpPr txBox="1"/>
          </xdr:nvSpPr>
          <xdr:spPr>
            <a:xfrm>
              <a:off x="3709328" y="9605702"/>
              <a:ext cx="3024846" cy="8069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 sz="1000">
                <a:effectLst/>
              </a:endParaRPr>
            </a:p>
            <a:p>
              <a:pPr algn="ctr"/>
              <a:r>
                <a:rPr lang="es-MX" sz="1000" b="1"/>
                <a:t>REGIDORA DE HACIENDA</a:t>
              </a:r>
            </a:p>
          </xdr:txBody>
        </xdr:sp>
      </xdr:grpSp>
      <xdr:sp macro="" textlink="">
        <xdr:nvSpPr>
          <xdr:cNvPr id="4" name="13 CuadroTexto">
            <a:extLst>
              <a:ext uri="{FF2B5EF4-FFF2-40B4-BE49-F238E27FC236}">
                <a16:creationId xmlns:a16="http://schemas.microsoft.com/office/drawing/2014/main" id="{8C6B7797-628E-45AB-A297-28672199DF2B}"/>
              </a:ext>
            </a:extLst>
          </xdr:cNvPr>
          <xdr:cNvSpPr txBox="1"/>
        </xdr:nvSpPr>
        <xdr:spPr>
          <a:xfrm>
            <a:off x="2275009" y="8988542"/>
            <a:ext cx="2842627" cy="2563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/>
              <a:t>COMISIÓN</a:t>
            </a:r>
            <a:r>
              <a:rPr lang="es-MX" sz="1000" b="1" baseline="0"/>
              <a:t> DE HACIENDA MUNICIPAL</a:t>
            </a:r>
            <a:endParaRPr lang="es-MX" sz="1000" b="1"/>
          </a:p>
        </xdr:txBody>
      </xdr:sp>
    </xdr:grpSp>
    <xdr:clientData/>
  </xdr:twoCellAnchor>
  <xdr:twoCellAnchor editAs="oneCell">
    <xdr:from>
      <xdr:col>0</xdr:col>
      <xdr:colOff>123826</xdr:colOff>
      <xdr:row>0</xdr:row>
      <xdr:rowOff>104776</xdr:rowOff>
    </xdr:from>
    <xdr:to>
      <xdr:col>1</xdr:col>
      <xdr:colOff>441502</xdr:colOff>
      <xdr:row>5</xdr:row>
      <xdr:rowOff>76200</xdr:rowOff>
    </xdr:to>
    <xdr:pic>
      <xdr:nvPicPr>
        <xdr:cNvPr id="11" name="Imagen 1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r="25000"/>
        <a:stretch/>
      </xdr:blipFill>
      <xdr:spPr>
        <a:xfrm>
          <a:off x="123826" y="104776"/>
          <a:ext cx="917751" cy="923924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0</xdr:row>
      <xdr:rowOff>9525</xdr:rowOff>
    </xdr:from>
    <xdr:to>
      <xdr:col>5</xdr:col>
      <xdr:colOff>47625</xdr:colOff>
      <xdr:row>5</xdr:row>
      <xdr:rowOff>53340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9525"/>
          <a:ext cx="1504950" cy="996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9"/>
  <sheetViews>
    <sheetView tabSelected="1" view="pageBreakPreview" zoomScaleNormal="100" zoomScaleSheetLayoutView="100" workbookViewId="0">
      <selection activeCell="A5" sqref="A5:E5"/>
    </sheetView>
  </sheetViews>
  <sheetFormatPr baseColWidth="10" defaultRowHeight="15" x14ac:dyDescent="0.25"/>
  <cols>
    <col min="1" max="1" width="9" customWidth="1"/>
    <col min="3" max="3" width="55.28515625" customWidth="1"/>
    <col min="4" max="4" width="15.28515625" bestFit="1" customWidth="1"/>
    <col min="5" max="5" width="17.28515625" customWidth="1"/>
    <col min="6" max="6" width="20.140625" bestFit="1" customWidth="1"/>
    <col min="7" max="7" width="17.85546875" style="5" bestFit="1" customWidth="1"/>
  </cols>
  <sheetData>
    <row r="1" spans="1:5" x14ac:dyDescent="0.25">
      <c r="A1" s="19" t="s">
        <v>0</v>
      </c>
      <c r="B1" s="19"/>
      <c r="C1" s="19"/>
      <c r="D1" s="19"/>
      <c r="E1" s="19"/>
    </row>
    <row r="2" spans="1:5" x14ac:dyDescent="0.25">
      <c r="A2" s="19" t="s">
        <v>1</v>
      </c>
      <c r="B2" s="19"/>
      <c r="C2" s="19"/>
      <c r="D2" s="19"/>
      <c r="E2" s="19"/>
    </row>
    <row r="3" spans="1:5" x14ac:dyDescent="0.25">
      <c r="A3" s="19" t="s">
        <v>2</v>
      </c>
      <c r="B3" s="19"/>
      <c r="C3" s="19"/>
      <c r="D3" s="19"/>
      <c r="E3" s="19"/>
    </row>
    <row r="4" spans="1:5" x14ac:dyDescent="0.25">
      <c r="A4" s="19" t="s">
        <v>26</v>
      </c>
      <c r="B4" s="19"/>
      <c r="C4" s="19"/>
      <c r="D4" s="19"/>
      <c r="E4" s="19"/>
    </row>
    <row r="5" spans="1:5" x14ac:dyDescent="0.25">
      <c r="A5" s="19" t="s">
        <v>3</v>
      </c>
      <c r="B5" s="19"/>
      <c r="C5" s="19"/>
      <c r="D5" s="19"/>
      <c r="E5" s="19"/>
    </row>
    <row r="6" spans="1:5" ht="35.25" customHeight="1" thickBot="1" x14ac:dyDescent="0.3"/>
    <row r="7" spans="1:5" ht="15.75" thickBot="1" x14ac:dyDescent="0.3">
      <c r="B7" s="15" t="s">
        <v>4</v>
      </c>
      <c r="C7" s="16"/>
      <c r="D7" s="9"/>
      <c r="E7" s="11">
        <v>28663239.530000001</v>
      </c>
    </row>
    <row r="8" spans="1:5" ht="8.25" customHeight="1" thickBot="1" x14ac:dyDescent="0.3">
      <c r="B8" s="17"/>
      <c r="C8" s="18"/>
      <c r="D8" s="1"/>
      <c r="E8" s="2"/>
    </row>
    <row r="9" spans="1:5" ht="15.75" thickBot="1" x14ac:dyDescent="0.3">
      <c r="B9" s="13" t="s">
        <v>5</v>
      </c>
      <c r="C9" s="14"/>
      <c r="D9" s="1"/>
      <c r="E9" s="2">
        <f>SUM(D12:D20)</f>
        <v>2371083.4</v>
      </c>
    </row>
    <row r="10" spans="1:5" ht="15.75" thickBot="1" x14ac:dyDescent="0.3">
      <c r="B10" s="20"/>
      <c r="C10" s="21"/>
      <c r="D10" s="1">
        <v>0</v>
      </c>
      <c r="E10" s="2"/>
    </row>
    <row r="11" spans="1:5" ht="15.75" thickBot="1" x14ac:dyDescent="0.3">
      <c r="B11" s="20"/>
      <c r="C11" s="21"/>
      <c r="D11" s="1">
        <v>0</v>
      </c>
      <c r="E11" s="2"/>
    </row>
    <row r="12" spans="1:5" ht="26.25" thickBot="1" x14ac:dyDescent="0.3">
      <c r="B12" s="22"/>
      <c r="C12" s="22" t="s">
        <v>21</v>
      </c>
      <c r="D12" s="12">
        <v>574874.63</v>
      </c>
      <c r="E12" s="4"/>
    </row>
    <row r="13" spans="1:5" ht="39.75" thickBot="1" x14ac:dyDescent="0.3">
      <c r="B13" s="22"/>
      <c r="C13" s="25" t="s">
        <v>22</v>
      </c>
      <c r="D13" s="1">
        <v>428387.86</v>
      </c>
      <c r="E13" s="4"/>
    </row>
    <row r="14" spans="1:5" ht="26.25" thickBot="1" x14ac:dyDescent="0.3">
      <c r="B14" s="22"/>
      <c r="C14" s="22" t="s">
        <v>20</v>
      </c>
      <c r="D14" s="1">
        <v>702996.05</v>
      </c>
      <c r="E14" s="4"/>
    </row>
    <row r="15" spans="1:5" ht="26.25" thickBot="1" x14ac:dyDescent="0.3">
      <c r="B15" s="22"/>
      <c r="C15" s="22" t="s">
        <v>23</v>
      </c>
      <c r="D15" s="1">
        <v>582228.86</v>
      </c>
      <c r="E15" s="4"/>
    </row>
    <row r="16" spans="1:5" ht="15.75" thickBot="1" x14ac:dyDescent="0.3">
      <c r="B16" s="22"/>
      <c r="C16" s="22" t="s">
        <v>24</v>
      </c>
      <c r="D16" s="2">
        <v>68356</v>
      </c>
      <c r="E16" s="4"/>
    </row>
    <row r="17" spans="2:5" ht="15.75" thickBot="1" x14ac:dyDescent="0.3">
      <c r="B17" s="22"/>
      <c r="C17" s="22" t="s">
        <v>25</v>
      </c>
      <c r="D17" s="2">
        <v>14240</v>
      </c>
      <c r="E17" s="4"/>
    </row>
    <row r="18" spans="2:5" ht="15.75" thickBot="1" x14ac:dyDescent="0.3">
      <c r="B18" s="22"/>
      <c r="C18" s="22" t="s">
        <v>6</v>
      </c>
      <c r="D18" s="2">
        <v>0</v>
      </c>
      <c r="E18" s="4"/>
    </row>
    <row r="19" spans="2:5" ht="15.75" thickBot="1" x14ac:dyDescent="0.3">
      <c r="B19" s="22"/>
      <c r="C19" s="22" t="s">
        <v>7</v>
      </c>
      <c r="D19" s="2">
        <v>0</v>
      </c>
      <c r="E19" s="4"/>
    </row>
    <row r="20" spans="2:5" ht="15.75" thickBot="1" x14ac:dyDescent="0.3">
      <c r="B20" s="23" t="s">
        <v>8</v>
      </c>
      <c r="C20" s="24"/>
      <c r="D20" s="1">
        <v>0</v>
      </c>
      <c r="E20" s="4"/>
    </row>
    <row r="21" spans="2:5" ht="15.75" thickBot="1" x14ac:dyDescent="0.3">
      <c r="B21" s="17"/>
      <c r="C21" s="18"/>
      <c r="D21" s="2"/>
      <c r="E21" s="1"/>
    </row>
    <row r="22" spans="2:5" ht="15.75" thickBot="1" x14ac:dyDescent="0.3">
      <c r="B22" s="13" t="s">
        <v>9</v>
      </c>
      <c r="C22" s="14"/>
      <c r="D22" s="2"/>
      <c r="E22" s="2">
        <f>SUM(D23:D29)</f>
        <v>0</v>
      </c>
    </row>
    <row r="23" spans="2:5" ht="27.75" thickBot="1" x14ac:dyDescent="0.3">
      <c r="B23" s="3"/>
      <c r="C23" s="3" t="s">
        <v>10</v>
      </c>
      <c r="D23" s="2">
        <v>0</v>
      </c>
      <c r="E23" s="4"/>
    </row>
    <row r="24" spans="2:5" ht="15.75" thickBot="1" x14ac:dyDescent="0.3">
      <c r="B24" s="3"/>
      <c r="C24" s="3" t="s">
        <v>11</v>
      </c>
      <c r="D24" s="2">
        <v>0</v>
      </c>
      <c r="E24" s="4"/>
    </row>
    <row r="25" spans="2:5" ht="15.75" thickBot="1" x14ac:dyDescent="0.3">
      <c r="B25" s="3"/>
      <c r="C25" s="3" t="s">
        <v>12</v>
      </c>
      <c r="D25" s="2">
        <v>0</v>
      </c>
      <c r="E25" s="4"/>
    </row>
    <row r="26" spans="2:5" ht="27.75" thickBot="1" x14ac:dyDescent="0.3">
      <c r="B26" s="3"/>
      <c r="C26" s="3" t="s">
        <v>13</v>
      </c>
      <c r="D26" s="2">
        <v>0</v>
      </c>
      <c r="E26" s="4"/>
    </row>
    <row r="27" spans="2:5" ht="15.75" thickBot="1" x14ac:dyDescent="0.3">
      <c r="B27" s="3"/>
      <c r="C27" s="3" t="s">
        <v>14</v>
      </c>
      <c r="D27" s="2">
        <v>0</v>
      </c>
      <c r="E27" s="4"/>
    </row>
    <row r="28" spans="2:5" ht="15.75" thickBot="1" x14ac:dyDescent="0.3">
      <c r="B28" s="3"/>
      <c r="C28" s="3" t="s">
        <v>15</v>
      </c>
      <c r="D28" s="2">
        <v>0</v>
      </c>
      <c r="E28" s="4"/>
    </row>
    <row r="29" spans="2:5" ht="15.75" thickBot="1" x14ac:dyDescent="0.3">
      <c r="B29" s="17" t="s">
        <v>16</v>
      </c>
      <c r="C29" s="18"/>
      <c r="D29" s="2">
        <v>0</v>
      </c>
      <c r="E29" s="4"/>
    </row>
    <row r="30" spans="2:5" ht="15.75" thickBot="1" x14ac:dyDescent="0.3">
      <c r="B30" s="13"/>
      <c r="C30" s="14"/>
      <c r="D30" s="2"/>
      <c r="E30" s="2"/>
    </row>
    <row r="31" spans="2:5" ht="15.75" thickBot="1" x14ac:dyDescent="0.3">
      <c r="B31" s="15" t="s">
        <v>17</v>
      </c>
      <c r="C31" s="16"/>
      <c r="D31" s="9"/>
      <c r="E31" s="10">
        <f>+E7-E9+E22</f>
        <v>26292156.130000003</v>
      </c>
    </row>
    <row r="33" spans="5:8" x14ac:dyDescent="0.25">
      <c r="E33" s="5"/>
      <c r="F33" s="8">
        <v>138840326.94999999</v>
      </c>
      <c r="G33" s="5" t="s">
        <v>18</v>
      </c>
      <c r="H33" t="s">
        <v>19</v>
      </c>
    </row>
    <row r="34" spans="5:8" x14ac:dyDescent="0.25">
      <c r="F34" s="5"/>
    </row>
    <row r="35" spans="5:8" x14ac:dyDescent="0.25">
      <c r="F35" s="6">
        <f>+E31-F33</f>
        <v>-112548170.81999999</v>
      </c>
    </row>
    <row r="36" spans="5:8" x14ac:dyDescent="0.25">
      <c r="F36" s="7"/>
    </row>
    <row r="39" spans="5:8" x14ac:dyDescent="0.25">
      <c r="F39" s="6"/>
    </row>
  </sheetData>
  <mergeCells count="14">
    <mergeCell ref="B7:C7"/>
    <mergeCell ref="A1:E1"/>
    <mergeCell ref="A2:E2"/>
    <mergeCell ref="A3:E3"/>
    <mergeCell ref="A4:E4"/>
    <mergeCell ref="A5:E5"/>
    <mergeCell ref="B30:C30"/>
    <mergeCell ref="B31:C31"/>
    <mergeCell ref="B8:C8"/>
    <mergeCell ref="B9:C9"/>
    <mergeCell ref="B20:C20"/>
    <mergeCell ref="B21:C21"/>
    <mergeCell ref="B22:C22"/>
    <mergeCell ref="B29:C29"/>
  </mergeCells>
  <printOptions horizontalCentered="1"/>
  <pageMargins left="0.51181102362204722" right="0.51181102362204722" top="0.55118110236220474" bottom="0.55118110236220474" header="0.31496062992125984" footer="0.31496062992125984"/>
  <pageSetup scale="8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</vt:lpstr>
      <vt:lpstr>EGRESOS!Área_de_impresión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HP</cp:lastModifiedBy>
  <cp:lastPrinted>2022-07-20T23:22:29Z</cp:lastPrinted>
  <dcterms:created xsi:type="dcterms:W3CDTF">2020-11-24T02:56:20Z</dcterms:created>
  <dcterms:modified xsi:type="dcterms:W3CDTF">2022-07-20T23:22:45Z</dcterms:modified>
</cp:coreProperties>
</file>